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Wedding\6 - FILE DISTRIBUZIONE CAMERE\"/>
    </mc:Choice>
  </mc:AlternateContent>
  <xr:revisionPtr revIDLastSave="0" documentId="13_ncr:1_{FEBA39EC-AE27-4A12-95C0-473AD1C962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2" l="1"/>
  <c r="M67" i="2"/>
  <c r="M68" i="2"/>
  <c r="M69" i="2"/>
  <c r="M59" i="2"/>
  <c r="M60" i="2"/>
  <c r="M61" i="2"/>
  <c r="M62" i="2"/>
  <c r="M63" i="2"/>
  <c r="M64" i="2"/>
  <c r="M65" i="2"/>
  <c r="M54" i="2"/>
  <c r="M55" i="2"/>
  <c r="M56" i="2"/>
  <c r="M57" i="2"/>
  <c r="M58" i="2"/>
  <c r="M50" i="2"/>
  <c r="M51" i="2"/>
  <c r="M52" i="2"/>
  <c r="M53" i="2"/>
  <c r="M45" i="2"/>
  <c r="M46" i="2"/>
  <c r="M47" i="2"/>
  <c r="M48" i="2"/>
  <c r="M49" i="2"/>
  <c r="M40" i="2"/>
  <c r="M41" i="2"/>
  <c r="M42" i="2"/>
  <c r="M43" i="2"/>
  <c r="M44" i="2"/>
  <c r="M35" i="2"/>
  <c r="M36" i="2"/>
  <c r="M37" i="2"/>
  <c r="M38" i="2"/>
  <c r="M39" i="2"/>
  <c r="M29" i="2"/>
  <c r="M30" i="2"/>
  <c r="M31" i="2"/>
  <c r="M32" i="2"/>
  <c r="M33" i="2"/>
  <c r="M34" i="2"/>
  <c r="M24" i="2"/>
  <c r="M25" i="2"/>
  <c r="M26" i="2"/>
  <c r="M27" i="2"/>
  <c r="M28" i="2"/>
  <c r="M16" i="2"/>
  <c r="M17" i="2"/>
  <c r="M18" i="2"/>
  <c r="M19" i="2"/>
  <c r="M20" i="2"/>
  <c r="M21" i="2"/>
  <c r="M22" i="2"/>
  <c r="M23" i="2"/>
  <c r="M10" i="2"/>
  <c r="M11" i="2"/>
  <c r="M12" i="2"/>
  <c r="M13" i="2"/>
  <c r="M14" i="2"/>
  <c r="M15" i="2"/>
  <c r="M4" i="2"/>
  <c r="M5" i="2"/>
  <c r="M6" i="2"/>
  <c r="M7" i="2"/>
  <c r="M8" i="2"/>
  <c r="M9" i="2"/>
  <c r="M3" i="2"/>
  <c r="F73" i="2"/>
</calcChain>
</file>

<file path=xl/sharedStrings.xml><?xml version="1.0" encoding="utf-8"?>
<sst xmlns="http://schemas.openxmlformats.org/spreadsheetml/2006/main" count="82" uniqueCount="31">
  <si>
    <t>Rooms</t>
  </si>
  <si>
    <t>Type</t>
  </si>
  <si>
    <t>SUITE</t>
  </si>
  <si>
    <t>CLASSIC</t>
  </si>
  <si>
    <t>JUNIOR SUITE</t>
  </si>
  <si>
    <t>FLOOR</t>
  </si>
  <si>
    <t>BED SET-UP</t>
  </si>
  <si>
    <t>MAX OCC.</t>
  </si>
  <si>
    <t>REAL OCC.</t>
  </si>
  <si>
    <t>NAME OF GUEST</t>
  </si>
  <si>
    <t>SURNAME OF GUEST</t>
  </si>
  <si>
    <t>MAIL</t>
  </si>
  <si>
    <t>NOTE</t>
  </si>
  <si>
    <t>TOTAL PRICE ROOM (€)</t>
  </si>
  <si>
    <t>1 double bed</t>
  </si>
  <si>
    <t>SUPERIOR</t>
  </si>
  <si>
    <t>1 double bed or twin + 1 extra bed</t>
  </si>
  <si>
    <t xml:space="preserve">1 double bed or twin </t>
  </si>
  <si>
    <t>1 double bed or twin + 2 extra bed</t>
  </si>
  <si>
    <t>1 double bed or twin + 1 extra bed + 1 sofa bed</t>
  </si>
  <si>
    <t>1 double bed or twin + 2 extra bed + 1 sofa bed</t>
  </si>
  <si>
    <t>LAVANDA</t>
  </si>
  <si>
    <t>PASSIFLORA</t>
  </si>
  <si>
    <t>GARDEN SUITE</t>
  </si>
  <si>
    <t xml:space="preserve">1 double bed  </t>
  </si>
  <si>
    <t>1 double bed   + 1 extra bed</t>
  </si>
  <si>
    <t>ROOMS FILE FOR 2 NIGHTS STAY</t>
  </si>
  <si>
    <t>PRICE SUGGESTED PER PERSON NIGHT 1 (€)</t>
  </si>
  <si>
    <t>shower</t>
  </si>
  <si>
    <t>BATH TUB/SHOWER</t>
  </si>
  <si>
    <t>bath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</si>
</sst>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" fontId="0" fillId="5" borderId="12" xfId="0" applyNumberFormat="1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" fontId="0" fillId="5" borderId="18" xfId="0" applyNumberFormat="1" applyFill="1" applyBorder="1" applyAlignment="1">
      <alignment horizontal="center" vertical="center"/>
    </xf>
    <xf numFmtId="1" fontId="0" fillId="5" borderId="19" xfId="0" applyNumberFormat="1" applyFill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" fontId="0" fillId="6" borderId="12" xfId="0" applyNumberFormat="1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center" vertical="center"/>
    </xf>
    <xf numFmtId="1" fontId="0" fillId="6" borderId="10" xfId="0" applyNumberForma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" fontId="0" fillId="6" borderId="18" xfId="0" applyNumberFormat="1" applyFill="1" applyBorder="1" applyAlignment="1">
      <alignment horizontal="center" vertical="center"/>
    </xf>
    <xf numFmtId="1" fontId="0" fillId="6" borderId="19" xfId="0" applyNumberFormat="1" applyFill="1" applyBorder="1" applyAlignment="1">
      <alignment horizontal="center" vertical="center"/>
    </xf>
    <xf numFmtId="1" fontId="0" fillId="6" borderId="16" xfId="0" applyNumberForma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1" fontId="0" fillId="4" borderId="22" xfId="0" applyNumberForma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6" borderId="24" xfId="0" applyNumberFormat="1" applyFill="1" applyBorder="1" applyAlignment="1">
      <alignment horizontal="center" vertical="center"/>
    </xf>
    <xf numFmtId="1" fontId="0" fillId="6" borderId="22" xfId="0" applyNumberForma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2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57" zoomScale="55" zoomScaleNormal="55" workbookViewId="0">
      <selection activeCell="M65" sqref="M65:M69"/>
    </sheetView>
  </sheetViews>
  <sheetFormatPr defaultRowHeight="14.4" x14ac:dyDescent="0.3"/>
  <cols>
    <col min="1" max="1" width="17.33203125" style="1" customWidth="1"/>
    <col min="2" max="3" width="16.109375" style="1" customWidth="1"/>
    <col min="4" max="4" width="10.109375" style="1" customWidth="1"/>
    <col min="5" max="5" width="17" style="59" customWidth="1"/>
    <col min="6" max="6" width="7.6640625" style="1" customWidth="1"/>
    <col min="7" max="7" width="9" style="1" customWidth="1"/>
    <col min="8" max="8" width="26.5546875" customWidth="1"/>
    <col min="9" max="9" width="26.44140625" style="1" customWidth="1"/>
    <col min="10" max="10" width="40.33203125" style="1" customWidth="1"/>
    <col min="11" max="11" width="29.44140625" style="1" customWidth="1"/>
    <col min="12" max="12" width="21.44140625" style="60" customWidth="1"/>
    <col min="13" max="13" width="16.44140625" customWidth="1"/>
    <col min="14" max="14" width="23.33203125" customWidth="1"/>
    <col min="15" max="15" width="25.5546875" customWidth="1"/>
    <col min="16" max="16" width="15.33203125" customWidth="1"/>
  </cols>
  <sheetData>
    <row r="1" spans="1:16" ht="38.4" customHeight="1" thickBot="1" x14ac:dyDescent="0.35">
      <c r="A1" s="70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6" ht="54.6" thickBot="1" x14ac:dyDescent="0.35">
      <c r="A2" s="2" t="s">
        <v>0</v>
      </c>
      <c r="B2" s="2" t="s">
        <v>1</v>
      </c>
      <c r="C2" s="3" t="s">
        <v>29</v>
      </c>
      <c r="D2" s="2" t="s">
        <v>5</v>
      </c>
      <c r="E2" s="3" t="s">
        <v>6</v>
      </c>
      <c r="F2" s="3" t="s">
        <v>7</v>
      </c>
      <c r="G2" s="3" t="s">
        <v>8</v>
      </c>
      <c r="H2" s="4" t="s">
        <v>9</v>
      </c>
      <c r="I2" s="5" t="s">
        <v>10</v>
      </c>
      <c r="J2" s="6" t="s">
        <v>11</v>
      </c>
      <c r="K2" s="2" t="s">
        <v>12</v>
      </c>
      <c r="L2" s="7" t="s">
        <v>27</v>
      </c>
      <c r="M2" s="7" t="s">
        <v>13</v>
      </c>
      <c r="O2" s="33"/>
      <c r="P2" s="62"/>
    </row>
    <row r="3" spans="1:16" ht="48" customHeight="1" thickBot="1" x14ac:dyDescent="0.35">
      <c r="A3" s="73">
        <v>106</v>
      </c>
      <c r="B3" s="73" t="s">
        <v>3</v>
      </c>
      <c r="C3" s="73" t="s">
        <v>28</v>
      </c>
      <c r="D3" s="73">
        <v>1</v>
      </c>
      <c r="E3" s="75" t="s">
        <v>14</v>
      </c>
      <c r="F3" s="73">
        <v>2</v>
      </c>
      <c r="G3" s="8">
        <v>1</v>
      </c>
      <c r="H3" s="9"/>
      <c r="I3" s="10"/>
      <c r="J3" s="11"/>
      <c r="K3" s="12"/>
      <c r="L3" s="13">
        <v>95</v>
      </c>
      <c r="M3" s="61">
        <f>L3</f>
        <v>95</v>
      </c>
      <c r="O3" s="33"/>
      <c r="P3" s="1"/>
    </row>
    <row r="4" spans="1:16" ht="48" customHeight="1" thickBot="1" x14ac:dyDescent="0.35">
      <c r="A4" s="74"/>
      <c r="B4" s="74"/>
      <c r="C4" s="74"/>
      <c r="D4" s="74"/>
      <c r="E4" s="76"/>
      <c r="F4" s="74"/>
      <c r="G4" s="14">
        <v>2</v>
      </c>
      <c r="H4" s="15"/>
      <c r="I4" s="16"/>
      <c r="J4" s="17"/>
      <c r="K4" s="18"/>
      <c r="L4" s="19">
        <v>95</v>
      </c>
      <c r="M4" s="61">
        <f t="shared" ref="M4:M22" si="0">L4</f>
        <v>95</v>
      </c>
      <c r="O4" s="33"/>
      <c r="P4" s="63"/>
    </row>
    <row r="5" spans="1:16" ht="48" customHeight="1" thickBot="1" x14ac:dyDescent="0.35">
      <c r="A5" s="66">
        <v>109</v>
      </c>
      <c r="B5" s="66" t="s">
        <v>3</v>
      </c>
      <c r="C5" s="66" t="s">
        <v>28</v>
      </c>
      <c r="D5" s="66">
        <v>1</v>
      </c>
      <c r="E5" s="68" t="s">
        <v>14</v>
      </c>
      <c r="F5" s="66">
        <v>2</v>
      </c>
      <c r="G5" s="20">
        <v>1</v>
      </c>
      <c r="H5" s="21"/>
      <c r="I5" s="22"/>
      <c r="J5" s="23"/>
      <c r="K5" s="24"/>
      <c r="L5" s="25">
        <v>95</v>
      </c>
      <c r="M5" s="61">
        <f t="shared" si="0"/>
        <v>95</v>
      </c>
    </row>
    <row r="6" spans="1:16" ht="48" customHeight="1" thickBot="1" x14ac:dyDescent="0.35">
      <c r="A6" s="67"/>
      <c r="B6" s="67"/>
      <c r="C6" s="67"/>
      <c r="D6" s="67"/>
      <c r="E6" s="69"/>
      <c r="F6" s="67"/>
      <c r="G6" s="26">
        <v>2</v>
      </c>
      <c r="H6" s="27"/>
      <c r="I6" s="28"/>
      <c r="J6" s="29"/>
      <c r="K6" s="30"/>
      <c r="L6" s="31">
        <v>95</v>
      </c>
      <c r="M6" s="61">
        <f t="shared" si="0"/>
        <v>95</v>
      </c>
      <c r="O6" s="32"/>
    </row>
    <row r="7" spans="1:16" ht="48" customHeight="1" thickBot="1" x14ac:dyDescent="0.35">
      <c r="A7" s="73">
        <v>110</v>
      </c>
      <c r="B7" s="73" t="s">
        <v>3</v>
      </c>
      <c r="C7" s="73" t="s">
        <v>28</v>
      </c>
      <c r="D7" s="73">
        <v>1</v>
      </c>
      <c r="E7" s="75" t="s">
        <v>14</v>
      </c>
      <c r="F7" s="73">
        <v>2</v>
      </c>
      <c r="G7" s="8">
        <v>1</v>
      </c>
      <c r="H7" s="9"/>
      <c r="I7" s="10"/>
      <c r="J7" s="11"/>
      <c r="K7" s="12"/>
      <c r="L7" s="13">
        <v>95</v>
      </c>
      <c r="M7" s="61">
        <f t="shared" si="0"/>
        <v>95</v>
      </c>
      <c r="O7" s="33"/>
    </row>
    <row r="8" spans="1:16" ht="48" customHeight="1" thickBot="1" x14ac:dyDescent="0.35">
      <c r="A8" s="74"/>
      <c r="B8" s="74"/>
      <c r="C8" s="74"/>
      <c r="D8" s="74"/>
      <c r="E8" s="76"/>
      <c r="F8" s="74"/>
      <c r="G8" s="14">
        <v>2</v>
      </c>
      <c r="H8" s="15"/>
      <c r="I8" s="16"/>
      <c r="J8" s="17"/>
      <c r="K8" s="18"/>
      <c r="L8" s="19">
        <v>95</v>
      </c>
      <c r="M8" s="61">
        <f t="shared" si="0"/>
        <v>95</v>
      </c>
      <c r="O8" s="33"/>
    </row>
    <row r="9" spans="1:16" ht="48" customHeight="1" thickBot="1" x14ac:dyDescent="0.35">
      <c r="A9" s="66">
        <v>218</v>
      </c>
      <c r="B9" s="66" t="s">
        <v>3</v>
      </c>
      <c r="C9" s="66" t="s">
        <v>28</v>
      </c>
      <c r="D9" s="66">
        <v>2</v>
      </c>
      <c r="E9" s="68" t="s">
        <v>14</v>
      </c>
      <c r="F9" s="66">
        <v>2</v>
      </c>
      <c r="G9" s="20">
        <v>1</v>
      </c>
      <c r="H9" s="21"/>
      <c r="I9" s="22"/>
      <c r="J9" s="23"/>
      <c r="K9" s="24"/>
      <c r="L9" s="25">
        <v>95</v>
      </c>
      <c r="M9" s="61">
        <f t="shared" si="0"/>
        <v>95</v>
      </c>
      <c r="O9" s="34"/>
    </row>
    <row r="10" spans="1:16" ht="48" customHeight="1" thickBot="1" x14ac:dyDescent="0.35">
      <c r="A10" s="67"/>
      <c r="B10" s="67"/>
      <c r="C10" s="67"/>
      <c r="D10" s="67"/>
      <c r="E10" s="69"/>
      <c r="F10" s="67"/>
      <c r="G10" s="26">
        <v>2</v>
      </c>
      <c r="H10" s="27"/>
      <c r="I10" s="28"/>
      <c r="J10" s="29"/>
      <c r="K10" s="30"/>
      <c r="L10" s="31">
        <v>95</v>
      </c>
      <c r="M10" s="61">
        <f>L10</f>
        <v>95</v>
      </c>
      <c r="O10" s="34"/>
    </row>
    <row r="11" spans="1:16" ht="48" customHeight="1" thickBot="1" x14ac:dyDescent="0.35">
      <c r="A11" s="77">
        <v>102</v>
      </c>
      <c r="B11" s="77" t="s">
        <v>15</v>
      </c>
      <c r="C11" s="77" t="s">
        <v>28</v>
      </c>
      <c r="D11" s="77">
        <v>1</v>
      </c>
      <c r="E11" s="80" t="s">
        <v>16</v>
      </c>
      <c r="F11" s="77">
        <v>3</v>
      </c>
      <c r="G11" s="35">
        <v>1</v>
      </c>
      <c r="H11" s="36"/>
      <c r="I11" s="37"/>
      <c r="J11" s="38"/>
      <c r="K11" s="39"/>
      <c r="L11" s="40">
        <v>110</v>
      </c>
      <c r="M11" s="61">
        <f t="shared" si="0"/>
        <v>110</v>
      </c>
      <c r="O11" s="33"/>
    </row>
    <row r="12" spans="1:16" ht="48" customHeight="1" thickBot="1" x14ac:dyDescent="0.35">
      <c r="A12" s="78"/>
      <c r="B12" s="78"/>
      <c r="C12" s="78"/>
      <c r="D12" s="78"/>
      <c r="E12" s="81"/>
      <c r="F12" s="78"/>
      <c r="G12" s="41">
        <v>2</v>
      </c>
      <c r="H12" s="42"/>
      <c r="I12" s="43"/>
      <c r="J12" s="44"/>
      <c r="K12" s="45"/>
      <c r="L12" s="46">
        <v>110</v>
      </c>
      <c r="M12" s="61">
        <f t="shared" si="0"/>
        <v>110</v>
      </c>
      <c r="O12" s="33"/>
    </row>
    <row r="13" spans="1:16" ht="48" customHeight="1" thickBot="1" x14ac:dyDescent="0.35">
      <c r="A13" s="79"/>
      <c r="B13" s="79"/>
      <c r="C13" s="79"/>
      <c r="D13" s="79"/>
      <c r="E13" s="82"/>
      <c r="F13" s="79"/>
      <c r="G13" s="47">
        <v>3</v>
      </c>
      <c r="H13" s="48"/>
      <c r="I13" s="49"/>
      <c r="J13" s="50"/>
      <c r="K13" s="51"/>
      <c r="L13" s="52">
        <v>60</v>
      </c>
      <c r="M13" s="61">
        <f t="shared" si="0"/>
        <v>60</v>
      </c>
      <c r="O13" s="33"/>
    </row>
    <row r="14" spans="1:16" ht="48" customHeight="1" thickBot="1" x14ac:dyDescent="0.35">
      <c r="A14" s="66">
        <v>105</v>
      </c>
      <c r="B14" s="66" t="s">
        <v>15</v>
      </c>
      <c r="C14" s="66" t="s">
        <v>28</v>
      </c>
      <c r="D14" s="66">
        <v>1</v>
      </c>
      <c r="E14" s="68" t="s">
        <v>17</v>
      </c>
      <c r="F14" s="66">
        <v>2</v>
      </c>
      <c r="G14" s="20">
        <v>1</v>
      </c>
      <c r="H14" s="21"/>
      <c r="I14" s="22"/>
      <c r="J14" s="23"/>
      <c r="K14" s="24"/>
      <c r="L14" s="25">
        <v>110</v>
      </c>
      <c r="M14" s="61">
        <f t="shared" si="0"/>
        <v>110</v>
      </c>
      <c r="O14" s="34"/>
    </row>
    <row r="15" spans="1:16" ht="48" customHeight="1" thickBot="1" x14ac:dyDescent="0.35">
      <c r="A15" s="67"/>
      <c r="B15" s="67"/>
      <c r="C15" s="67"/>
      <c r="D15" s="67"/>
      <c r="E15" s="69"/>
      <c r="F15" s="67"/>
      <c r="G15" s="26">
        <v>2</v>
      </c>
      <c r="H15" s="27"/>
      <c r="I15" s="28"/>
      <c r="J15" s="29"/>
      <c r="K15" s="30"/>
      <c r="L15" s="31">
        <v>110</v>
      </c>
      <c r="M15" s="61">
        <f t="shared" si="0"/>
        <v>110</v>
      </c>
      <c r="O15" s="33"/>
    </row>
    <row r="16" spans="1:16" ht="48" customHeight="1" thickBot="1" x14ac:dyDescent="0.35">
      <c r="A16" s="77">
        <v>212</v>
      </c>
      <c r="B16" s="77" t="s">
        <v>15</v>
      </c>
      <c r="C16" s="77" t="s">
        <v>28</v>
      </c>
      <c r="D16" s="77">
        <v>2</v>
      </c>
      <c r="E16" s="80" t="s">
        <v>16</v>
      </c>
      <c r="F16" s="77">
        <v>3</v>
      </c>
      <c r="G16" s="35">
        <v>1</v>
      </c>
      <c r="H16" s="36"/>
      <c r="I16" s="37"/>
      <c r="J16" s="38"/>
      <c r="K16" s="39"/>
      <c r="L16" s="40">
        <v>110</v>
      </c>
      <c r="M16" s="61">
        <f>L16</f>
        <v>110</v>
      </c>
      <c r="O16" s="33"/>
    </row>
    <row r="17" spans="1:13" ht="48" customHeight="1" thickBot="1" x14ac:dyDescent="0.35">
      <c r="A17" s="78"/>
      <c r="B17" s="78"/>
      <c r="C17" s="78"/>
      <c r="D17" s="78"/>
      <c r="E17" s="81"/>
      <c r="F17" s="78"/>
      <c r="G17" s="41">
        <v>2</v>
      </c>
      <c r="H17" s="42"/>
      <c r="I17" s="43"/>
      <c r="J17" s="44"/>
      <c r="K17" s="45"/>
      <c r="L17" s="46">
        <v>110</v>
      </c>
      <c r="M17" s="61">
        <f t="shared" si="0"/>
        <v>110</v>
      </c>
    </row>
    <row r="18" spans="1:13" ht="48" customHeight="1" thickBot="1" x14ac:dyDescent="0.35">
      <c r="A18" s="79"/>
      <c r="B18" s="79"/>
      <c r="C18" s="79"/>
      <c r="D18" s="79"/>
      <c r="E18" s="82"/>
      <c r="F18" s="79"/>
      <c r="G18" s="47">
        <v>3</v>
      </c>
      <c r="H18" s="48"/>
      <c r="I18" s="49"/>
      <c r="J18" s="50"/>
      <c r="K18" s="51"/>
      <c r="L18" s="52">
        <v>60</v>
      </c>
      <c r="M18" s="61">
        <f t="shared" si="0"/>
        <v>60</v>
      </c>
    </row>
    <row r="19" spans="1:13" ht="48" customHeight="1" thickBot="1" x14ac:dyDescent="0.35">
      <c r="A19" s="66">
        <v>214</v>
      </c>
      <c r="B19" s="66" t="s">
        <v>15</v>
      </c>
      <c r="C19" s="66" t="s">
        <v>30</v>
      </c>
      <c r="D19" s="66">
        <v>2</v>
      </c>
      <c r="E19" s="68" t="s">
        <v>17</v>
      </c>
      <c r="F19" s="66">
        <v>2</v>
      </c>
      <c r="G19" s="20">
        <v>1</v>
      </c>
      <c r="H19" s="21"/>
      <c r="I19" s="22"/>
      <c r="J19" s="23"/>
      <c r="K19" s="24"/>
      <c r="L19" s="25">
        <v>110</v>
      </c>
      <c r="M19" s="61">
        <f t="shared" si="0"/>
        <v>110</v>
      </c>
    </row>
    <row r="20" spans="1:13" ht="48" customHeight="1" thickBot="1" x14ac:dyDescent="0.35">
      <c r="A20" s="67"/>
      <c r="B20" s="67"/>
      <c r="C20" s="67"/>
      <c r="D20" s="67"/>
      <c r="E20" s="69"/>
      <c r="F20" s="67"/>
      <c r="G20" s="26">
        <v>2</v>
      </c>
      <c r="H20" s="27"/>
      <c r="I20" s="28"/>
      <c r="J20" s="29"/>
      <c r="K20" s="30"/>
      <c r="L20" s="31">
        <v>110</v>
      </c>
      <c r="M20" s="61">
        <f t="shared" si="0"/>
        <v>110</v>
      </c>
    </row>
    <row r="21" spans="1:13" ht="48" customHeight="1" thickBot="1" x14ac:dyDescent="0.35">
      <c r="A21" s="77">
        <v>215</v>
      </c>
      <c r="B21" s="77" t="s">
        <v>15</v>
      </c>
      <c r="C21" s="77" t="s">
        <v>30</v>
      </c>
      <c r="D21" s="77">
        <v>2</v>
      </c>
      <c r="E21" s="80" t="s">
        <v>17</v>
      </c>
      <c r="F21" s="77">
        <v>2</v>
      </c>
      <c r="G21" s="35">
        <v>1</v>
      </c>
      <c r="H21" s="36"/>
      <c r="I21" s="37"/>
      <c r="J21" s="38"/>
      <c r="K21" s="39"/>
      <c r="L21" s="40">
        <v>110</v>
      </c>
      <c r="M21" s="61">
        <f t="shared" si="0"/>
        <v>110</v>
      </c>
    </row>
    <row r="22" spans="1:13" ht="48" customHeight="1" thickBot="1" x14ac:dyDescent="0.35">
      <c r="A22" s="79"/>
      <c r="B22" s="79"/>
      <c r="C22" s="79"/>
      <c r="D22" s="79"/>
      <c r="E22" s="82"/>
      <c r="F22" s="79"/>
      <c r="G22" s="47">
        <v>2</v>
      </c>
      <c r="H22" s="48"/>
      <c r="I22" s="49"/>
      <c r="J22" s="50"/>
      <c r="K22" s="51"/>
      <c r="L22" s="46">
        <v>110</v>
      </c>
      <c r="M22" s="61">
        <f t="shared" si="0"/>
        <v>110</v>
      </c>
    </row>
    <row r="23" spans="1:13" ht="48" customHeight="1" thickBot="1" x14ac:dyDescent="0.35">
      <c r="A23" s="66">
        <v>219</v>
      </c>
      <c r="B23" s="66" t="s">
        <v>15</v>
      </c>
      <c r="C23" s="66" t="s">
        <v>28</v>
      </c>
      <c r="D23" s="66">
        <v>2</v>
      </c>
      <c r="E23" s="68" t="s">
        <v>16</v>
      </c>
      <c r="F23" s="66">
        <v>3</v>
      </c>
      <c r="G23" s="20">
        <v>1</v>
      </c>
      <c r="H23" s="21"/>
      <c r="I23" s="22"/>
      <c r="J23" s="23"/>
      <c r="K23" s="24"/>
      <c r="L23" s="25">
        <v>110</v>
      </c>
      <c r="M23" s="61">
        <f>L23</f>
        <v>110</v>
      </c>
    </row>
    <row r="24" spans="1:13" ht="48" customHeight="1" thickBot="1" x14ac:dyDescent="0.35">
      <c r="A24" s="83"/>
      <c r="B24" s="83"/>
      <c r="C24" s="83"/>
      <c r="D24" s="83"/>
      <c r="E24" s="84"/>
      <c r="F24" s="83"/>
      <c r="G24" s="53">
        <v>2</v>
      </c>
      <c r="H24" s="54"/>
      <c r="I24" s="55"/>
      <c r="J24" s="56"/>
      <c r="K24" s="57"/>
      <c r="L24" s="31">
        <v>110</v>
      </c>
      <c r="M24" s="61">
        <f>L24</f>
        <v>110</v>
      </c>
    </row>
    <row r="25" spans="1:13" ht="48" customHeight="1" thickBot="1" x14ac:dyDescent="0.35">
      <c r="A25" s="67"/>
      <c r="B25" s="67"/>
      <c r="C25" s="67"/>
      <c r="D25" s="67"/>
      <c r="E25" s="69"/>
      <c r="F25" s="67"/>
      <c r="G25" s="26">
        <v>3</v>
      </c>
      <c r="H25" s="27"/>
      <c r="I25" s="28"/>
      <c r="J25" s="29"/>
      <c r="K25" s="30"/>
      <c r="L25" s="31">
        <v>60</v>
      </c>
      <c r="M25" s="61">
        <f t="shared" ref="M25:M28" si="1">L25</f>
        <v>60</v>
      </c>
    </row>
    <row r="26" spans="1:13" ht="48" customHeight="1" thickBot="1" x14ac:dyDescent="0.35">
      <c r="A26" s="77">
        <v>222</v>
      </c>
      <c r="B26" s="77" t="s">
        <v>15</v>
      </c>
      <c r="C26" s="77" t="s">
        <v>28</v>
      </c>
      <c r="D26" s="77">
        <v>2</v>
      </c>
      <c r="E26" s="80" t="s">
        <v>24</v>
      </c>
      <c r="F26" s="77">
        <v>2</v>
      </c>
      <c r="G26" s="35">
        <v>1</v>
      </c>
      <c r="H26" s="36"/>
      <c r="I26" s="37"/>
      <c r="J26" s="38"/>
      <c r="K26" s="39"/>
      <c r="L26" s="40">
        <v>110</v>
      </c>
      <c r="M26" s="61">
        <f t="shared" si="1"/>
        <v>110</v>
      </c>
    </row>
    <row r="27" spans="1:13" ht="48" customHeight="1" thickBot="1" x14ac:dyDescent="0.35">
      <c r="A27" s="79"/>
      <c r="B27" s="79"/>
      <c r="C27" s="79"/>
      <c r="D27" s="79"/>
      <c r="E27" s="82"/>
      <c r="F27" s="79"/>
      <c r="G27" s="47">
        <v>2</v>
      </c>
      <c r="H27" s="48"/>
      <c r="I27" s="49"/>
      <c r="J27" s="50"/>
      <c r="K27" s="51"/>
      <c r="L27" s="46">
        <v>110</v>
      </c>
      <c r="M27" s="61">
        <f t="shared" si="1"/>
        <v>110</v>
      </c>
    </row>
    <row r="28" spans="1:13" ht="48" customHeight="1" thickBot="1" x14ac:dyDescent="0.35">
      <c r="A28" s="66">
        <v>223</v>
      </c>
      <c r="B28" s="66" t="s">
        <v>15</v>
      </c>
      <c r="C28" s="66" t="s">
        <v>28</v>
      </c>
      <c r="D28" s="66">
        <v>2</v>
      </c>
      <c r="E28" s="68" t="s">
        <v>24</v>
      </c>
      <c r="F28" s="66">
        <v>2</v>
      </c>
      <c r="G28" s="20">
        <v>1</v>
      </c>
      <c r="H28" s="21"/>
      <c r="I28" s="22"/>
      <c r="J28" s="23"/>
      <c r="K28" s="24"/>
      <c r="L28" s="25">
        <v>110</v>
      </c>
      <c r="M28" s="61">
        <f t="shared" si="1"/>
        <v>110</v>
      </c>
    </row>
    <row r="29" spans="1:13" ht="48" customHeight="1" thickBot="1" x14ac:dyDescent="0.35">
      <c r="A29" s="67"/>
      <c r="B29" s="67"/>
      <c r="C29" s="67"/>
      <c r="D29" s="67"/>
      <c r="E29" s="69"/>
      <c r="F29" s="67"/>
      <c r="G29" s="26">
        <v>2</v>
      </c>
      <c r="H29" s="27"/>
      <c r="I29" s="28"/>
      <c r="J29" s="29"/>
      <c r="K29" s="30"/>
      <c r="L29" s="31">
        <v>110</v>
      </c>
      <c r="M29" s="61">
        <f>L29</f>
        <v>110</v>
      </c>
    </row>
    <row r="30" spans="1:13" ht="48" customHeight="1" thickBot="1" x14ac:dyDescent="0.35">
      <c r="A30" s="77">
        <v>104</v>
      </c>
      <c r="B30" s="77" t="s">
        <v>4</v>
      </c>
      <c r="C30" s="77" t="s">
        <v>30</v>
      </c>
      <c r="D30" s="91">
        <v>1</v>
      </c>
      <c r="E30" s="91" t="s">
        <v>25</v>
      </c>
      <c r="F30" s="93">
        <v>3</v>
      </c>
      <c r="G30" s="35">
        <v>1</v>
      </c>
      <c r="H30" s="36"/>
      <c r="I30" s="37"/>
      <c r="J30" s="38"/>
      <c r="K30" s="39"/>
      <c r="L30" s="40">
        <v>130</v>
      </c>
      <c r="M30" s="61">
        <f t="shared" ref="M30:M34" si="2">L30</f>
        <v>130</v>
      </c>
    </row>
    <row r="31" spans="1:13" ht="48" customHeight="1" thickBot="1" x14ac:dyDescent="0.35">
      <c r="A31" s="78"/>
      <c r="B31" s="78"/>
      <c r="C31" s="78"/>
      <c r="D31" s="92"/>
      <c r="E31" s="92"/>
      <c r="F31" s="94"/>
      <c r="G31" s="41">
        <v>2</v>
      </c>
      <c r="H31" s="42"/>
      <c r="I31" s="43"/>
      <c r="J31" s="44"/>
      <c r="K31" s="45"/>
      <c r="L31" s="46">
        <v>130</v>
      </c>
      <c r="M31" s="61">
        <f t="shared" si="2"/>
        <v>130</v>
      </c>
    </row>
    <row r="32" spans="1:13" ht="48" customHeight="1" thickBot="1" x14ac:dyDescent="0.35">
      <c r="A32" s="78"/>
      <c r="B32" s="78"/>
      <c r="C32" s="79"/>
      <c r="D32" s="92"/>
      <c r="E32" s="92"/>
      <c r="F32" s="94"/>
      <c r="G32" s="41">
        <v>3</v>
      </c>
      <c r="H32" s="42"/>
      <c r="I32" s="43"/>
      <c r="J32" s="44"/>
      <c r="K32" s="45"/>
      <c r="L32" s="46">
        <v>60</v>
      </c>
      <c r="M32" s="61">
        <f t="shared" si="2"/>
        <v>60</v>
      </c>
    </row>
    <row r="33" spans="1:13" ht="48" customHeight="1" thickBot="1" x14ac:dyDescent="0.35">
      <c r="A33" s="66">
        <v>107</v>
      </c>
      <c r="B33" s="66" t="s">
        <v>4</v>
      </c>
      <c r="C33" s="66" t="s">
        <v>28</v>
      </c>
      <c r="D33" s="85">
        <v>1</v>
      </c>
      <c r="E33" s="85" t="s">
        <v>18</v>
      </c>
      <c r="F33" s="88">
        <v>4</v>
      </c>
      <c r="G33" s="20">
        <v>1</v>
      </c>
      <c r="H33" s="21"/>
      <c r="I33" s="22"/>
      <c r="J33" s="23"/>
      <c r="K33" s="24"/>
      <c r="L33" s="25">
        <v>130</v>
      </c>
      <c r="M33" s="61">
        <f t="shared" si="2"/>
        <v>130</v>
      </c>
    </row>
    <row r="34" spans="1:13" ht="48" customHeight="1" thickBot="1" x14ac:dyDescent="0.35">
      <c r="A34" s="83"/>
      <c r="B34" s="83"/>
      <c r="C34" s="83"/>
      <c r="D34" s="86"/>
      <c r="E34" s="86"/>
      <c r="F34" s="89"/>
      <c r="G34" s="53">
        <v>2</v>
      </c>
      <c r="H34" s="54"/>
      <c r="I34" s="55"/>
      <c r="J34" s="56"/>
      <c r="K34" s="57"/>
      <c r="L34" s="31">
        <v>130</v>
      </c>
      <c r="M34" s="61">
        <f t="shared" si="2"/>
        <v>130</v>
      </c>
    </row>
    <row r="35" spans="1:13" ht="48" customHeight="1" thickBot="1" x14ac:dyDescent="0.35">
      <c r="A35" s="83"/>
      <c r="B35" s="83"/>
      <c r="C35" s="83"/>
      <c r="D35" s="86"/>
      <c r="E35" s="86"/>
      <c r="F35" s="89"/>
      <c r="G35" s="53">
        <v>3</v>
      </c>
      <c r="H35" s="54"/>
      <c r="I35" s="55"/>
      <c r="J35" s="56"/>
      <c r="K35" s="57"/>
      <c r="L35" s="58">
        <v>60</v>
      </c>
      <c r="M35" s="61">
        <f>L35</f>
        <v>60</v>
      </c>
    </row>
    <row r="36" spans="1:13" ht="48" customHeight="1" thickBot="1" x14ac:dyDescent="0.35">
      <c r="A36" s="67"/>
      <c r="B36" s="67"/>
      <c r="C36" s="67"/>
      <c r="D36" s="87"/>
      <c r="E36" s="87"/>
      <c r="F36" s="90"/>
      <c r="G36" s="26">
        <v>4</v>
      </c>
      <c r="H36" s="27"/>
      <c r="I36" s="28"/>
      <c r="J36" s="29"/>
      <c r="K36" s="30"/>
      <c r="L36" s="31">
        <v>50</v>
      </c>
      <c r="M36" s="61">
        <f t="shared" ref="M36:M39" si="3">L36</f>
        <v>50</v>
      </c>
    </row>
    <row r="37" spans="1:13" ht="48" customHeight="1" thickBot="1" x14ac:dyDescent="0.35">
      <c r="A37" s="77">
        <v>108</v>
      </c>
      <c r="B37" s="77" t="s">
        <v>4</v>
      </c>
      <c r="C37" s="77" t="s">
        <v>28</v>
      </c>
      <c r="D37" s="91">
        <v>1</v>
      </c>
      <c r="E37" s="91" t="s">
        <v>18</v>
      </c>
      <c r="F37" s="77">
        <v>4</v>
      </c>
      <c r="G37" s="35">
        <v>1</v>
      </c>
      <c r="H37" s="36"/>
      <c r="I37" s="37"/>
      <c r="J37" s="38"/>
      <c r="K37" s="39"/>
      <c r="L37" s="40">
        <v>130</v>
      </c>
      <c r="M37" s="61">
        <f t="shared" si="3"/>
        <v>130</v>
      </c>
    </row>
    <row r="38" spans="1:13" ht="48" customHeight="1" thickBot="1" x14ac:dyDescent="0.35">
      <c r="A38" s="78"/>
      <c r="B38" s="78"/>
      <c r="C38" s="78"/>
      <c r="D38" s="92"/>
      <c r="E38" s="92"/>
      <c r="F38" s="78"/>
      <c r="G38" s="41">
        <v>2</v>
      </c>
      <c r="H38" s="42"/>
      <c r="I38" s="43"/>
      <c r="J38" s="44"/>
      <c r="K38" s="45"/>
      <c r="L38" s="46">
        <v>130</v>
      </c>
      <c r="M38" s="61">
        <f t="shared" si="3"/>
        <v>130</v>
      </c>
    </row>
    <row r="39" spans="1:13" ht="48" customHeight="1" thickBot="1" x14ac:dyDescent="0.35">
      <c r="A39" s="78"/>
      <c r="B39" s="78"/>
      <c r="C39" s="78"/>
      <c r="D39" s="92"/>
      <c r="E39" s="92"/>
      <c r="F39" s="78"/>
      <c r="G39" s="41">
        <v>3</v>
      </c>
      <c r="H39" s="42"/>
      <c r="I39" s="43"/>
      <c r="J39" s="44"/>
      <c r="K39" s="45"/>
      <c r="L39" s="46">
        <v>60</v>
      </c>
      <c r="M39" s="61">
        <f t="shared" si="3"/>
        <v>60</v>
      </c>
    </row>
    <row r="40" spans="1:13" ht="48" customHeight="1" thickBot="1" x14ac:dyDescent="0.35">
      <c r="A40" s="79"/>
      <c r="B40" s="79"/>
      <c r="C40" s="79"/>
      <c r="D40" s="95"/>
      <c r="E40" s="95"/>
      <c r="F40" s="79"/>
      <c r="G40" s="47">
        <v>4</v>
      </c>
      <c r="H40" s="48"/>
      <c r="I40" s="49"/>
      <c r="J40" s="50"/>
      <c r="K40" s="51"/>
      <c r="L40" s="52">
        <v>50</v>
      </c>
      <c r="M40" s="61">
        <f>L40</f>
        <v>50</v>
      </c>
    </row>
    <row r="41" spans="1:13" ht="48" customHeight="1" thickBot="1" x14ac:dyDescent="0.35">
      <c r="A41" s="66">
        <v>216</v>
      </c>
      <c r="B41" s="66" t="s">
        <v>4</v>
      </c>
      <c r="C41" s="66" t="s">
        <v>30</v>
      </c>
      <c r="D41" s="85">
        <v>2</v>
      </c>
      <c r="E41" s="85" t="s">
        <v>18</v>
      </c>
      <c r="F41" s="88">
        <v>4</v>
      </c>
      <c r="G41" s="20">
        <v>1</v>
      </c>
      <c r="H41" s="21"/>
      <c r="I41" s="22"/>
      <c r="J41" s="23"/>
      <c r="K41" s="24"/>
      <c r="L41" s="25">
        <v>130</v>
      </c>
      <c r="M41" s="61">
        <f t="shared" ref="M41:M44" si="4">L41</f>
        <v>130</v>
      </c>
    </row>
    <row r="42" spans="1:13" ht="48" customHeight="1" thickBot="1" x14ac:dyDescent="0.35">
      <c r="A42" s="83"/>
      <c r="B42" s="83"/>
      <c r="C42" s="83"/>
      <c r="D42" s="86"/>
      <c r="E42" s="86"/>
      <c r="F42" s="89"/>
      <c r="G42" s="53">
        <v>2</v>
      </c>
      <c r="H42" s="54"/>
      <c r="I42" s="55"/>
      <c r="J42" s="56"/>
      <c r="K42" s="57"/>
      <c r="L42" s="31">
        <v>130</v>
      </c>
      <c r="M42" s="61">
        <f t="shared" si="4"/>
        <v>130</v>
      </c>
    </row>
    <row r="43" spans="1:13" ht="48" customHeight="1" thickBot="1" x14ac:dyDescent="0.35">
      <c r="A43" s="83"/>
      <c r="B43" s="83"/>
      <c r="C43" s="83"/>
      <c r="D43" s="86"/>
      <c r="E43" s="86"/>
      <c r="F43" s="89"/>
      <c r="G43" s="53">
        <v>3</v>
      </c>
      <c r="H43" s="54"/>
      <c r="I43" s="55"/>
      <c r="J43" s="56"/>
      <c r="K43" s="57"/>
      <c r="L43" s="58">
        <v>60</v>
      </c>
      <c r="M43" s="61">
        <f t="shared" si="4"/>
        <v>60</v>
      </c>
    </row>
    <row r="44" spans="1:13" ht="48" customHeight="1" thickBot="1" x14ac:dyDescent="0.35">
      <c r="A44" s="67"/>
      <c r="B44" s="67"/>
      <c r="C44" s="67"/>
      <c r="D44" s="87"/>
      <c r="E44" s="87"/>
      <c r="F44" s="90"/>
      <c r="G44" s="26">
        <v>4</v>
      </c>
      <c r="H44" s="27"/>
      <c r="I44" s="28"/>
      <c r="J44" s="29"/>
      <c r="K44" s="30"/>
      <c r="L44" s="31">
        <v>50</v>
      </c>
      <c r="M44" s="61">
        <f t="shared" si="4"/>
        <v>50</v>
      </c>
    </row>
    <row r="45" spans="1:13" ht="48" customHeight="1" thickBot="1" x14ac:dyDescent="0.35">
      <c r="A45" s="77">
        <v>220</v>
      </c>
      <c r="B45" s="77" t="s">
        <v>4</v>
      </c>
      <c r="C45" s="77" t="s">
        <v>30</v>
      </c>
      <c r="D45" s="91">
        <v>2</v>
      </c>
      <c r="E45" s="91" t="s">
        <v>18</v>
      </c>
      <c r="F45" s="77">
        <v>4</v>
      </c>
      <c r="G45" s="35">
        <v>1</v>
      </c>
      <c r="H45" s="36"/>
      <c r="I45" s="37"/>
      <c r="J45" s="38"/>
      <c r="K45" s="39"/>
      <c r="L45" s="40">
        <v>130</v>
      </c>
      <c r="M45" s="61">
        <f>L45</f>
        <v>130</v>
      </c>
    </row>
    <row r="46" spans="1:13" ht="48" customHeight="1" thickBot="1" x14ac:dyDescent="0.35">
      <c r="A46" s="78"/>
      <c r="B46" s="78"/>
      <c r="C46" s="78"/>
      <c r="D46" s="92"/>
      <c r="E46" s="92"/>
      <c r="F46" s="78"/>
      <c r="G46" s="41">
        <v>2</v>
      </c>
      <c r="H46" s="42"/>
      <c r="I46" s="43"/>
      <c r="J46" s="44"/>
      <c r="K46" s="45"/>
      <c r="L46" s="46">
        <v>130</v>
      </c>
      <c r="M46" s="61">
        <f t="shared" ref="M46:M49" si="5">L46</f>
        <v>130</v>
      </c>
    </row>
    <row r="47" spans="1:13" ht="48" customHeight="1" thickBot="1" x14ac:dyDescent="0.35">
      <c r="A47" s="78"/>
      <c r="B47" s="78"/>
      <c r="C47" s="78"/>
      <c r="D47" s="92"/>
      <c r="E47" s="92"/>
      <c r="F47" s="78"/>
      <c r="G47" s="41">
        <v>3</v>
      </c>
      <c r="H47" s="42"/>
      <c r="I47" s="43"/>
      <c r="J47" s="44"/>
      <c r="K47" s="45"/>
      <c r="L47" s="46">
        <v>60</v>
      </c>
      <c r="M47" s="61">
        <f t="shared" si="5"/>
        <v>60</v>
      </c>
    </row>
    <row r="48" spans="1:13" ht="48" customHeight="1" thickBot="1" x14ac:dyDescent="0.35">
      <c r="A48" s="79"/>
      <c r="B48" s="79"/>
      <c r="C48" s="79"/>
      <c r="D48" s="95"/>
      <c r="E48" s="95"/>
      <c r="F48" s="79"/>
      <c r="G48" s="47">
        <v>4</v>
      </c>
      <c r="H48" s="48"/>
      <c r="I48" s="49"/>
      <c r="J48" s="50"/>
      <c r="K48" s="51"/>
      <c r="L48" s="52">
        <v>50</v>
      </c>
      <c r="M48" s="61">
        <f t="shared" si="5"/>
        <v>50</v>
      </c>
    </row>
    <row r="49" spans="1:13" ht="48" customHeight="1" thickBot="1" x14ac:dyDescent="0.35">
      <c r="A49" s="66">
        <v>221</v>
      </c>
      <c r="B49" s="66" t="s">
        <v>4</v>
      </c>
      <c r="C49" s="66" t="s">
        <v>28</v>
      </c>
      <c r="D49" s="85">
        <v>2</v>
      </c>
      <c r="E49" s="85" t="s">
        <v>18</v>
      </c>
      <c r="F49" s="66">
        <v>4</v>
      </c>
      <c r="G49" s="20">
        <v>1</v>
      </c>
      <c r="H49" s="21"/>
      <c r="I49" s="22"/>
      <c r="J49" s="23"/>
      <c r="K49" s="24"/>
      <c r="L49" s="25">
        <v>130</v>
      </c>
      <c r="M49" s="61">
        <f t="shared" si="5"/>
        <v>130</v>
      </c>
    </row>
    <row r="50" spans="1:13" ht="48" customHeight="1" thickBot="1" x14ac:dyDescent="0.35">
      <c r="A50" s="83"/>
      <c r="B50" s="83"/>
      <c r="C50" s="83"/>
      <c r="D50" s="86"/>
      <c r="E50" s="86"/>
      <c r="F50" s="83"/>
      <c r="G50" s="53">
        <v>2</v>
      </c>
      <c r="H50" s="54"/>
      <c r="I50" s="55"/>
      <c r="J50" s="56"/>
      <c r="K50" s="57"/>
      <c r="L50" s="31">
        <v>130</v>
      </c>
      <c r="M50" s="61">
        <f>L50</f>
        <v>130</v>
      </c>
    </row>
    <row r="51" spans="1:13" ht="48" customHeight="1" thickBot="1" x14ac:dyDescent="0.35">
      <c r="A51" s="83"/>
      <c r="B51" s="83"/>
      <c r="C51" s="83"/>
      <c r="D51" s="86"/>
      <c r="E51" s="86"/>
      <c r="F51" s="83"/>
      <c r="G51" s="53">
        <v>3</v>
      </c>
      <c r="H51" s="54"/>
      <c r="I51" s="55"/>
      <c r="J51" s="56"/>
      <c r="K51" s="57"/>
      <c r="L51" s="58">
        <v>60</v>
      </c>
      <c r="M51" s="61">
        <f t="shared" ref="M51:M53" si="6">L51</f>
        <v>60</v>
      </c>
    </row>
    <row r="52" spans="1:13" ht="48" customHeight="1" thickBot="1" x14ac:dyDescent="0.35">
      <c r="A52" s="67"/>
      <c r="B52" s="67"/>
      <c r="C52" s="67"/>
      <c r="D52" s="87"/>
      <c r="E52" s="87"/>
      <c r="F52" s="67"/>
      <c r="G52" s="26">
        <v>4</v>
      </c>
      <c r="H52" s="27"/>
      <c r="I52" s="28"/>
      <c r="J52" s="29"/>
      <c r="K52" s="30"/>
      <c r="L52" s="31">
        <v>50</v>
      </c>
      <c r="M52" s="61">
        <f t="shared" si="6"/>
        <v>50</v>
      </c>
    </row>
    <row r="53" spans="1:13" ht="48" customHeight="1" thickBot="1" x14ac:dyDescent="0.35">
      <c r="A53" s="77">
        <v>101</v>
      </c>
      <c r="B53" s="77" t="s">
        <v>2</v>
      </c>
      <c r="C53" s="77" t="s">
        <v>28</v>
      </c>
      <c r="D53" s="91">
        <v>1</v>
      </c>
      <c r="E53" s="91" t="s">
        <v>19</v>
      </c>
      <c r="F53" s="77">
        <v>5</v>
      </c>
      <c r="G53" s="35">
        <v>1</v>
      </c>
      <c r="H53" s="36"/>
      <c r="I53" s="37"/>
      <c r="J53" s="38"/>
      <c r="K53" s="39"/>
      <c r="L53" s="40">
        <v>170</v>
      </c>
      <c r="M53" s="61">
        <f t="shared" si="6"/>
        <v>170</v>
      </c>
    </row>
    <row r="54" spans="1:13" ht="48" customHeight="1" thickBot="1" x14ac:dyDescent="0.35">
      <c r="A54" s="78"/>
      <c r="B54" s="78"/>
      <c r="C54" s="78"/>
      <c r="D54" s="92"/>
      <c r="E54" s="92"/>
      <c r="F54" s="78"/>
      <c r="G54" s="41">
        <v>2</v>
      </c>
      <c r="H54" s="42"/>
      <c r="I54" s="43"/>
      <c r="J54" s="44"/>
      <c r="K54" s="45"/>
      <c r="L54" s="46">
        <v>170</v>
      </c>
      <c r="M54" s="61">
        <f>L54</f>
        <v>170</v>
      </c>
    </row>
    <row r="55" spans="1:13" ht="48" customHeight="1" thickBot="1" x14ac:dyDescent="0.35">
      <c r="A55" s="78"/>
      <c r="B55" s="78"/>
      <c r="C55" s="78"/>
      <c r="D55" s="92"/>
      <c r="E55" s="92"/>
      <c r="F55" s="78"/>
      <c r="G55" s="41">
        <v>3</v>
      </c>
      <c r="H55" s="42"/>
      <c r="I55" s="43"/>
      <c r="J55" s="44"/>
      <c r="K55" s="45"/>
      <c r="L55" s="46">
        <v>70</v>
      </c>
      <c r="M55" s="61">
        <f t="shared" ref="M55:M58" si="7">L55</f>
        <v>70</v>
      </c>
    </row>
    <row r="56" spans="1:13" ht="48" customHeight="1" thickBot="1" x14ac:dyDescent="0.35">
      <c r="A56" s="78"/>
      <c r="B56" s="78"/>
      <c r="C56" s="78"/>
      <c r="D56" s="92"/>
      <c r="E56" s="92"/>
      <c r="F56" s="78"/>
      <c r="G56" s="41">
        <v>4</v>
      </c>
      <c r="H56" s="42"/>
      <c r="I56" s="43"/>
      <c r="J56" s="44"/>
      <c r="K56" s="45"/>
      <c r="L56" s="46">
        <v>60</v>
      </c>
      <c r="M56" s="61">
        <f t="shared" si="7"/>
        <v>60</v>
      </c>
    </row>
    <row r="57" spans="1:13" ht="48" customHeight="1" thickBot="1" x14ac:dyDescent="0.35">
      <c r="A57" s="79"/>
      <c r="B57" s="79"/>
      <c r="C57" s="79"/>
      <c r="D57" s="95"/>
      <c r="E57" s="95"/>
      <c r="F57" s="79"/>
      <c r="G57" s="47">
        <v>5</v>
      </c>
      <c r="H57" s="48"/>
      <c r="I57" s="49"/>
      <c r="J57" s="50"/>
      <c r="K57" s="51"/>
      <c r="L57" s="52">
        <v>40</v>
      </c>
      <c r="M57" s="61">
        <f t="shared" si="7"/>
        <v>40</v>
      </c>
    </row>
    <row r="58" spans="1:13" ht="48" customHeight="1" thickBot="1" x14ac:dyDescent="0.35">
      <c r="A58" s="66">
        <v>211</v>
      </c>
      <c r="B58" s="66" t="s">
        <v>2</v>
      </c>
      <c r="C58" s="66" t="s">
        <v>28</v>
      </c>
      <c r="D58" s="85">
        <v>2</v>
      </c>
      <c r="E58" s="85" t="s">
        <v>20</v>
      </c>
      <c r="F58" s="66">
        <v>6</v>
      </c>
      <c r="G58" s="20">
        <v>1</v>
      </c>
      <c r="H58" s="21"/>
      <c r="I58" s="22"/>
      <c r="J58" s="23"/>
      <c r="K58" s="24"/>
      <c r="L58" s="25">
        <v>170</v>
      </c>
      <c r="M58" s="61">
        <f t="shared" si="7"/>
        <v>170</v>
      </c>
    </row>
    <row r="59" spans="1:13" ht="48" customHeight="1" thickBot="1" x14ac:dyDescent="0.35">
      <c r="A59" s="83"/>
      <c r="B59" s="83"/>
      <c r="C59" s="83"/>
      <c r="D59" s="86"/>
      <c r="E59" s="86"/>
      <c r="F59" s="83"/>
      <c r="G59" s="53">
        <v>2</v>
      </c>
      <c r="H59" s="54"/>
      <c r="I59" s="55"/>
      <c r="J59" s="56"/>
      <c r="K59" s="57"/>
      <c r="L59" s="58">
        <v>170</v>
      </c>
      <c r="M59" s="61">
        <f>L59</f>
        <v>170</v>
      </c>
    </row>
    <row r="60" spans="1:13" ht="48" customHeight="1" thickBot="1" x14ac:dyDescent="0.35">
      <c r="A60" s="83"/>
      <c r="B60" s="83"/>
      <c r="C60" s="83"/>
      <c r="D60" s="86"/>
      <c r="E60" s="86"/>
      <c r="F60" s="83"/>
      <c r="G60" s="53">
        <v>3</v>
      </c>
      <c r="H60" s="54"/>
      <c r="I60" s="55"/>
      <c r="J60" s="56"/>
      <c r="K60" s="57"/>
      <c r="L60" s="58">
        <v>70</v>
      </c>
      <c r="M60" s="61">
        <f t="shared" ref="M60:M69" si="8">L60</f>
        <v>70</v>
      </c>
    </row>
    <row r="61" spans="1:13" ht="48" customHeight="1" thickBot="1" x14ac:dyDescent="0.35">
      <c r="A61" s="83"/>
      <c r="B61" s="83"/>
      <c r="C61" s="83"/>
      <c r="D61" s="86"/>
      <c r="E61" s="86"/>
      <c r="F61" s="83"/>
      <c r="G61" s="53">
        <v>4</v>
      </c>
      <c r="H61" s="54"/>
      <c r="I61" s="55"/>
      <c r="J61" s="56"/>
      <c r="K61" s="57"/>
      <c r="L61" s="58">
        <v>60</v>
      </c>
      <c r="M61" s="61">
        <f t="shared" si="8"/>
        <v>60</v>
      </c>
    </row>
    <row r="62" spans="1:13" ht="48" customHeight="1" thickBot="1" x14ac:dyDescent="0.35">
      <c r="A62" s="83"/>
      <c r="B62" s="83"/>
      <c r="C62" s="83"/>
      <c r="D62" s="86"/>
      <c r="E62" s="86"/>
      <c r="F62" s="83"/>
      <c r="G62" s="53">
        <v>5</v>
      </c>
      <c r="H62" s="54"/>
      <c r="I62" s="55"/>
      <c r="J62" s="56"/>
      <c r="K62" s="57"/>
      <c r="L62" s="58">
        <v>40</v>
      </c>
      <c r="M62" s="61">
        <f t="shared" si="8"/>
        <v>40</v>
      </c>
    </row>
    <row r="63" spans="1:13" ht="48" customHeight="1" thickBot="1" x14ac:dyDescent="0.35">
      <c r="A63" s="67"/>
      <c r="B63" s="67"/>
      <c r="C63" s="67"/>
      <c r="D63" s="87"/>
      <c r="E63" s="87"/>
      <c r="F63" s="67"/>
      <c r="G63" s="26">
        <v>6</v>
      </c>
      <c r="H63" s="27"/>
      <c r="I63" s="28"/>
      <c r="J63" s="29"/>
      <c r="K63" s="30"/>
      <c r="L63" s="31">
        <v>40</v>
      </c>
      <c r="M63" s="61">
        <f t="shared" si="8"/>
        <v>40</v>
      </c>
    </row>
    <row r="64" spans="1:13" ht="48" customHeight="1" thickBot="1" x14ac:dyDescent="0.35">
      <c r="A64" s="77" t="s">
        <v>21</v>
      </c>
      <c r="B64" s="77" t="s">
        <v>23</v>
      </c>
      <c r="C64" s="77" t="s">
        <v>30</v>
      </c>
      <c r="D64" s="77">
        <v>2</v>
      </c>
      <c r="E64" s="80" t="s">
        <v>16</v>
      </c>
      <c r="F64" s="77">
        <v>3</v>
      </c>
      <c r="G64" s="35">
        <v>1</v>
      </c>
      <c r="H64" s="36"/>
      <c r="I64" s="37"/>
      <c r="J64" s="38"/>
      <c r="K64" s="39"/>
      <c r="L64" s="40">
        <v>130</v>
      </c>
      <c r="M64" s="61">
        <f t="shared" si="8"/>
        <v>130</v>
      </c>
    </row>
    <row r="65" spans="1:13" ht="48" customHeight="1" thickBot="1" x14ac:dyDescent="0.35">
      <c r="A65" s="78"/>
      <c r="B65" s="78"/>
      <c r="C65" s="78"/>
      <c r="D65" s="78"/>
      <c r="E65" s="81"/>
      <c r="F65" s="78"/>
      <c r="G65" s="41">
        <v>2</v>
      </c>
      <c r="H65" s="42"/>
      <c r="I65" s="43"/>
      <c r="J65" s="44"/>
      <c r="K65" s="45"/>
      <c r="L65" s="52">
        <v>130</v>
      </c>
      <c r="M65" s="61">
        <f t="shared" si="8"/>
        <v>130</v>
      </c>
    </row>
    <row r="66" spans="1:13" ht="48" customHeight="1" thickBot="1" x14ac:dyDescent="0.35">
      <c r="A66" s="79"/>
      <c r="B66" s="79"/>
      <c r="C66" s="79"/>
      <c r="D66" s="79"/>
      <c r="E66" s="82"/>
      <c r="F66" s="79"/>
      <c r="G66" s="47">
        <v>3</v>
      </c>
      <c r="H66" s="48"/>
      <c r="I66" s="49"/>
      <c r="J66" s="50"/>
      <c r="K66" s="51"/>
      <c r="L66" s="52">
        <v>60</v>
      </c>
      <c r="M66" s="61">
        <f t="shared" si="8"/>
        <v>60</v>
      </c>
    </row>
    <row r="67" spans="1:13" ht="48" customHeight="1" thickBot="1" x14ac:dyDescent="0.35">
      <c r="A67" s="66" t="s">
        <v>22</v>
      </c>
      <c r="B67" s="66" t="s">
        <v>23</v>
      </c>
      <c r="C67" s="66" t="s">
        <v>28</v>
      </c>
      <c r="D67" s="66">
        <v>2</v>
      </c>
      <c r="E67" s="68" t="s">
        <v>16</v>
      </c>
      <c r="F67" s="66">
        <v>3</v>
      </c>
      <c r="G67" s="20">
        <v>1</v>
      </c>
      <c r="H67" s="21"/>
      <c r="I67" s="22"/>
      <c r="J67" s="23"/>
      <c r="K67" s="24"/>
      <c r="L67" s="25">
        <v>130</v>
      </c>
      <c r="M67" s="61">
        <f t="shared" si="8"/>
        <v>130</v>
      </c>
    </row>
    <row r="68" spans="1:13" ht="48" customHeight="1" thickBot="1" x14ac:dyDescent="0.35">
      <c r="A68" s="83"/>
      <c r="B68" s="83"/>
      <c r="C68" s="83"/>
      <c r="D68" s="83"/>
      <c r="E68" s="84"/>
      <c r="F68" s="83"/>
      <c r="G68" s="53">
        <v>2</v>
      </c>
      <c r="H68" s="54"/>
      <c r="I68" s="55"/>
      <c r="J68" s="56"/>
      <c r="K68" s="57"/>
      <c r="L68" s="31">
        <v>130</v>
      </c>
      <c r="M68" s="61">
        <f t="shared" si="8"/>
        <v>130</v>
      </c>
    </row>
    <row r="69" spans="1:13" ht="48" customHeight="1" thickBot="1" x14ac:dyDescent="0.35">
      <c r="A69" s="67"/>
      <c r="B69" s="67"/>
      <c r="C69" s="67"/>
      <c r="D69" s="67"/>
      <c r="E69" s="69"/>
      <c r="F69" s="67"/>
      <c r="G69" s="26">
        <v>3</v>
      </c>
      <c r="H69" s="27"/>
      <c r="I69" s="28"/>
      <c r="J69" s="29"/>
      <c r="K69" s="30"/>
      <c r="L69" s="31">
        <v>60</v>
      </c>
      <c r="M69" s="61">
        <f t="shared" si="8"/>
        <v>60</v>
      </c>
    </row>
    <row r="73" spans="1:13" ht="33.6" x14ac:dyDescent="0.3">
      <c r="F73" s="64">
        <f>SUM(F3:F69)</f>
        <v>67</v>
      </c>
      <c r="L73" s="64"/>
      <c r="M73" s="65"/>
    </row>
    <row r="74" spans="1:13" ht="33.6" x14ac:dyDescent="0.3">
      <c r="L74" s="64"/>
      <c r="M74" s="65"/>
    </row>
  </sheetData>
  <mergeCells count="133">
    <mergeCell ref="A64:A66"/>
    <mergeCell ref="B64:B66"/>
    <mergeCell ref="C64:C66"/>
    <mergeCell ref="D64:D66"/>
    <mergeCell ref="E64:E66"/>
    <mergeCell ref="F64:F66"/>
    <mergeCell ref="A67:A69"/>
    <mergeCell ref="B67:B69"/>
    <mergeCell ref="C67:C69"/>
    <mergeCell ref="D67:D69"/>
    <mergeCell ref="E67:E69"/>
    <mergeCell ref="F67:F69"/>
    <mergeCell ref="A58:A63"/>
    <mergeCell ref="B58:B63"/>
    <mergeCell ref="C58:C63"/>
    <mergeCell ref="D58:D63"/>
    <mergeCell ref="E58:E63"/>
    <mergeCell ref="F58:F63"/>
    <mergeCell ref="A53:A57"/>
    <mergeCell ref="B53:B57"/>
    <mergeCell ref="C53:C57"/>
    <mergeCell ref="D53:D57"/>
    <mergeCell ref="E53:E57"/>
    <mergeCell ref="F53:F57"/>
    <mergeCell ref="A49:A52"/>
    <mergeCell ref="B49:B52"/>
    <mergeCell ref="C49:C52"/>
    <mergeCell ref="D49:D52"/>
    <mergeCell ref="E49:E52"/>
    <mergeCell ref="F49:F52"/>
    <mergeCell ref="A45:A48"/>
    <mergeCell ref="B45:B48"/>
    <mergeCell ref="C45:C48"/>
    <mergeCell ref="D45:D48"/>
    <mergeCell ref="E45:E48"/>
    <mergeCell ref="F45:F48"/>
    <mergeCell ref="A41:A44"/>
    <mergeCell ref="B41:B44"/>
    <mergeCell ref="C41:C44"/>
    <mergeCell ref="D41:D44"/>
    <mergeCell ref="E41:E44"/>
    <mergeCell ref="F41:F44"/>
    <mergeCell ref="A37:A40"/>
    <mergeCell ref="B37:B40"/>
    <mergeCell ref="C37:C40"/>
    <mergeCell ref="D37:D40"/>
    <mergeCell ref="E37:E40"/>
    <mergeCell ref="F37:F40"/>
    <mergeCell ref="A33:A36"/>
    <mergeCell ref="B33:B36"/>
    <mergeCell ref="C33:C36"/>
    <mergeCell ref="D33:D36"/>
    <mergeCell ref="E33:E36"/>
    <mergeCell ref="F33:F36"/>
    <mergeCell ref="A30:A32"/>
    <mergeCell ref="B30:B32"/>
    <mergeCell ref="C30:C32"/>
    <mergeCell ref="D30:D32"/>
    <mergeCell ref="E30:E32"/>
    <mergeCell ref="F30:F32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3:A25"/>
    <mergeCell ref="B23:B25"/>
    <mergeCell ref="C23:C25"/>
    <mergeCell ref="D23:D25"/>
    <mergeCell ref="E23:E25"/>
    <mergeCell ref="F23:F25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6:A18"/>
    <mergeCell ref="B16:B18"/>
    <mergeCell ref="C16:C18"/>
    <mergeCell ref="D16:D18"/>
    <mergeCell ref="E16:E18"/>
    <mergeCell ref="F16:F18"/>
    <mergeCell ref="A14:A15"/>
    <mergeCell ref="B14:B15"/>
    <mergeCell ref="C14:C15"/>
    <mergeCell ref="D14:D15"/>
    <mergeCell ref="E14:E15"/>
    <mergeCell ref="F14:F15"/>
    <mergeCell ref="A11:A13"/>
    <mergeCell ref="B11:B13"/>
    <mergeCell ref="C11:C13"/>
    <mergeCell ref="D11:D13"/>
    <mergeCell ref="E11:E13"/>
    <mergeCell ref="F11:F13"/>
    <mergeCell ref="A9:A10"/>
    <mergeCell ref="B9:B10"/>
    <mergeCell ref="C9:C10"/>
    <mergeCell ref="D9:D10"/>
    <mergeCell ref="E9:E10"/>
    <mergeCell ref="F9:F10"/>
    <mergeCell ref="A7:A8"/>
    <mergeCell ref="B7:B8"/>
    <mergeCell ref="C7:C8"/>
    <mergeCell ref="D7:D8"/>
    <mergeCell ref="E7:E8"/>
    <mergeCell ref="F7:F8"/>
    <mergeCell ref="A5:A6"/>
    <mergeCell ref="B5:B6"/>
    <mergeCell ref="C5:C6"/>
    <mergeCell ref="D5:D6"/>
    <mergeCell ref="E5:E6"/>
    <mergeCell ref="F5:F6"/>
    <mergeCell ref="A1:M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</dc:creator>
  <cp:keywords/>
  <dc:description/>
  <cp:lastModifiedBy>Castello di Petrata</cp:lastModifiedBy>
  <cp:revision/>
  <dcterms:created xsi:type="dcterms:W3CDTF">2016-03-30T12:06:43Z</dcterms:created>
  <dcterms:modified xsi:type="dcterms:W3CDTF">2023-11-06T11:24:58Z</dcterms:modified>
  <cp:category/>
  <cp:contentStatus/>
</cp:coreProperties>
</file>